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ubnet Calc" sheetId="1" r:id="rId1"/>
    <sheet name="Subnet Calc Print Output" sheetId="2" r:id="rId2"/>
    <sheet name="Formulas" sheetId="3" r:id="rId3"/>
  </sheets>
  <definedNames>
    <definedName name="RANGE">'Subnet Calc'!$B$11</definedName>
    <definedName name="SUBNET_VALUES">'Subnet Calc'!$C$19:$C$25</definedName>
    <definedName name="SUBNET_CLASSC">'Subnet Calc'!$C$21:$C$25</definedName>
  </definedNames>
  <calcPr fullCalcOnLoad="1"/>
</workbook>
</file>

<file path=xl/sharedStrings.xml><?xml version="1.0" encoding="utf-8"?>
<sst xmlns="http://schemas.openxmlformats.org/spreadsheetml/2006/main" count="45" uniqueCount="37">
  <si>
    <t>Subnet Mask</t>
  </si>
  <si>
    <t>SUBNET_ADDRESS</t>
  </si>
  <si>
    <t>FIRST_HOST</t>
  </si>
  <si>
    <t>LAST_HOST</t>
  </si>
  <si>
    <t>BROADCAST_ADDRESS</t>
  </si>
  <si>
    <t>OCTET No.</t>
  </si>
  <si>
    <t>ONE</t>
  </si>
  <si>
    <t>TWO</t>
  </si>
  <si>
    <t>THREE</t>
  </si>
  <si>
    <t>FOUR</t>
  </si>
  <si>
    <t>Network bits</t>
  </si>
  <si>
    <t>Host Bits</t>
  </si>
  <si>
    <t>DECIMAL VALUE</t>
  </si>
  <si>
    <t>BINARY VALUE</t>
  </si>
  <si>
    <t>Network Address BIN</t>
  </si>
  <si>
    <t>Network Address DEC</t>
  </si>
  <si>
    <t>Network Address</t>
  </si>
  <si>
    <t>192.168.1</t>
  </si>
  <si>
    <t>Range</t>
  </si>
  <si>
    <t>No of Subnets</t>
  </si>
  <si>
    <t>No. of Networks</t>
  </si>
  <si>
    <t>No. of Hosts</t>
  </si>
  <si>
    <t>Valid Subnet Table</t>
  </si>
  <si>
    <t>Bits</t>
  </si>
  <si>
    <t>Binary Value</t>
  </si>
  <si>
    <t>Decimal Value</t>
  </si>
  <si>
    <t>Range / Block Size</t>
  </si>
  <si>
    <t>No of hosts</t>
  </si>
  <si>
    <t>No of subnets</t>
  </si>
  <si>
    <t>Block Size</t>
  </si>
  <si>
    <t>Max Subnets</t>
  </si>
  <si>
    <t>#C IPs/ Subnet</t>
  </si>
  <si>
    <t>#B IPs/ Subnet</t>
  </si>
  <si>
    <t>#A IPs/ Subnet</t>
  </si>
  <si>
    <t>Subnet Listing</t>
  </si>
  <si>
    <t>NETWORK ADDRESS</t>
  </si>
  <si>
    <t>SUBNET MASK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</si>
</sst>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2" borderId="0" xfId="0" applyFont="1" applyFill="1" applyAlignment="1">
      <alignment horizontal="center"/>
    </xf>
    <xf numFmtId="164" fontId="3" fillId="2" borderId="1" xfId="0" applyFont="1" applyFill="1" applyBorder="1" applyAlignment="1">
      <alignment/>
    </xf>
    <xf numFmtId="164" fontId="4" fillId="2" borderId="0" xfId="0" applyFont="1" applyFill="1" applyAlignment="1">
      <alignment/>
    </xf>
    <xf numFmtId="164" fontId="0" fillId="3" borderId="0" xfId="0" applyFont="1" applyFill="1" applyBorder="1" applyAlignment="1" applyProtection="1">
      <alignment/>
      <protection locked="0"/>
    </xf>
    <xf numFmtId="164" fontId="0" fillId="4" borderId="0" xfId="0" applyFill="1" applyAlignment="1">
      <alignment/>
    </xf>
    <xf numFmtId="164" fontId="4" fillId="4" borderId="0" xfId="0" applyFont="1" applyFill="1" applyAlignment="1">
      <alignment/>
    </xf>
    <xf numFmtId="164" fontId="2" fillId="0" borderId="0" xfId="0" applyFont="1" applyBorder="1" applyAlignment="1">
      <alignment/>
    </xf>
    <xf numFmtId="164" fontId="4" fillId="2" borderId="0" xfId="0" applyFont="1" applyFill="1" applyBorder="1" applyAlignment="1">
      <alignment/>
    </xf>
    <xf numFmtId="164" fontId="4" fillId="2" borderId="0" xfId="0" applyFont="1" applyFill="1" applyBorder="1" applyAlignment="1">
      <alignment wrapText="1"/>
    </xf>
    <xf numFmtId="164" fontId="0" fillId="5" borderId="0" xfId="0" applyFill="1" applyAlignment="1">
      <alignment/>
    </xf>
    <xf numFmtId="164" fontId="0" fillId="5" borderId="0" xfId="0" applyFont="1" applyFill="1" applyBorder="1" applyAlignment="1">
      <alignment/>
    </xf>
    <xf numFmtId="164" fontId="0" fillId="4" borderId="0" xfId="0" applyFont="1" applyFill="1" applyBorder="1" applyAlignment="1">
      <alignment/>
    </xf>
    <xf numFmtId="164" fontId="2" fillId="0" borderId="1" xfId="0" applyFont="1" applyBorder="1" applyAlignment="1">
      <alignment horizontal="center"/>
    </xf>
    <xf numFmtId="164" fontId="4" fillId="2" borderId="1" xfId="0" applyFont="1" applyFill="1" applyBorder="1" applyAlignment="1">
      <alignment/>
    </xf>
    <xf numFmtId="164" fontId="0" fillId="4" borderId="1" xfId="0" applyFill="1" applyBorder="1" applyAlignment="1">
      <alignment/>
    </xf>
    <xf numFmtId="164" fontId="0" fillId="0" borderId="2" xfId="0" applyBorder="1" applyAlignment="1">
      <alignment/>
    </xf>
    <xf numFmtId="164" fontId="0" fillId="0" borderId="3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Font="1" applyBorder="1" applyAlignment="1" applyProtection="1">
      <alignment/>
      <protection locked="0"/>
    </xf>
    <xf numFmtId="164" fontId="0" fillId="0" borderId="1" xfId="0" applyNumberFormat="1" applyFont="1" applyBorder="1" applyAlignment="1" applyProtection="1">
      <alignment/>
      <protection locked="0"/>
    </xf>
    <xf numFmtId="164" fontId="0" fillId="0" borderId="1" xfId="0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N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37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20.00390625" style="1" customWidth="1"/>
    <col min="2" max="2" width="13.421875" style="1" customWidth="1"/>
    <col min="3" max="3" width="13.8515625" style="1" customWidth="1"/>
    <col min="4" max="4" width="13.00390625" style="1" customWidth="1"/>
    <col min="5" max="5" width="12.8515625" style="1" customWidth="1"/>
    <col min="6" max="6" width="13.421875" style="1" customWidth="1"/>
    <col min="7" max="7" width="9.421875" style="1" customWidth="1"/>
    <col min="8" max="8" width="2.28125" style="1" customWidth="1"/>
    <col min="9" max="9" width="16.28125" style="2" customWidth="1"/>
    <col min="10" max="10" width="11.00390625" style="2" customWidth="1"/>
    <col min="11" max="11" width="10.57421875" style="2" customWidth="1"/>
    <col min="12" max="12" width="19.421875" style="1" customWidth="1"/>
    <col min="13" max="13" width="14.421875" style="1" customWidth="1"/>
    <col min="14" max="14" width="14.28125" style="1" customWidth="1"/>
    <col min="15" max="15" width="11.8515625" style="1" customWidth="1"/>
    <col min="16" max="255" width="8.8515625" style="1" customWidth="1"/>
    <col min="256" max="16384" width="8.8515625" style="0" customWidth="1"/>
  </cols>
  <sheetData>
    <row r="2" spans="1:12" ht="14.25">
      <c r="A2" s="3" t="s">
        <v>0</v>
      </c>
      <c r="B2" s="3"/>
      <c r="C2" s="3"/>
      <c r="D2" s="3"/>
      <c r="E2" s="3"/>
      <c r="F2" s="3"/>
      <c r="G2" s="3"/>
      <c r="I2" s="4" t="s">
        <v>1</v>
      </c>
      <c r="J2" s="4" t="s">
        <v>2</v>
      </c>
      <c r="K2" s="4" t="s">
        <v>3</v>
      </c>
      <c r="L2" s="4" t="s">
        <v>4</v>
      </c>
    </row>
    <row r="3" spans="1:7" ht="12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</row>
    <row r="4" spans="1:7" ht="12">
      <c r="A4" s="5" t="s">
        <v>12</v>
      </c>
      <c r="B4" s="6">
        <v>255</v>
      </c>
      <c r="C4" s="6">
        <v>255</v>
      </c>
      <c r="D4" s="6">
        <v>254</v>
      </c>
      <c r="E4" s="6">
        <v>0</v>
      </c>
      <c r="F4" s="7">
        <f>SEARCH(0,CONCATENATE(B5,C5,D5,E5),1)-1</f>
        <v>23</v>
      </c>
      <c r="G4" s="7">
        <f>32-SEARCH(0,CONCATENATE(B5,C5,D5,E5),1)+1</f>
        <v>9</v>
      </c>
    </row>
    <row r="5" spans="1:7" ht="12">
      <c r="A5" s="5" t="s">
        <v>13</v>
      </c>
      <c r="B5" s="8" t="str">
        <f>DEC2BIN(B4,8)</f>
        <v>11111111</v>
      </c>
      <c r="C5" s="8" t="str">
        <f>DEC2BIN(C4,8)</f>
        <v>11111111</v>
      </c>
      <c r="D5" s="8" t="str">
        <f>DEC2BIN(D4,8)</f>
        <v>11111110</v>
      </c>
      <c r="E5" s="8" t="str">
        <f>DEC2BIN(E4,8)</f>
        <v>00000000</v>
      </c>
      <c r="F5" s="7"/>
      <c r="G5" s="7"/>
    </row>
    <row r="6" spans="1:7" ht="12">
      <c r="A6" s="5" t="s">
        <v>14</v>
      </c>
      <c r="B6" s="7" t="str">
        <f>DEC2BIN(B7,8)</f>
        <v>11000000</v>
      </c>
      <c r="C6" s="7" t="str">
        <f>DEC2BIN(C7,8)</f>
        <v>10101000</v>
      </c>
      <c r="D6" s="7" t="str">
        <f>DEC2BIN(D7,8)</f>
        <v>00000010</v>
      </c>
      <c r="E6" s="7" t="str">
        <f>DEC2BIN(E7,8)</f>
        <v>00000000</v>
      </c>
      <c r="F6" s="7"/>
      <c r="G6" s="7"/>
    </row>
    <row r="7" spans="1:7" ht="12">
      <c r="A7" s="5" t="s">
        <v>15</v>
      </c>
      <c r="B7" s="7">
        <v>192</v>
      </c>
      <c r="C7" s="7">
        <v>168</v>
      </c>
      <c r="D7" s="7">
        <v>2</v>
      </c>
      <c r="E7" s="7">
        <v>0</v>
      </c>
      <c r="F7" s="7"/>
      <c r="G7" s="7"/>
    </row>
    <row r="8" spans="4:13" ht="12">
      <c r="D8"/>
      <c r="L8" s="2"/>
      <c r="M8" s="2"/>
    </row>
    <row r="9" spans="1:13" ht="12">
      <c r="A9" s="5" t="s">
        <v>16</v>
      </c>
      <c r="B9" s="6" t="s">
        <v>17</v>
      </c>
      <c r="H9"/>
      <c r="I9"/>
      <c r="J9"/>
      <c r="K9"/>
      <c r="L9"/>
      <c r="M9" s="2"/>
    </row>
    <row r="10" spans="1:13" ht="12">
      <c r="A10" s="5" t="s">
        <v>0</v>
      </c>
      <c r="B10" s="7">
        <f>IF(MOD($F$4,8)=0,255,BIN2DEC(REPT(1,MOD($F$4,8))&amp;REPT(0,8-MOD($F$4,8))))</f>
        <v>254</v>
      </c>
      <c r="C10"/>
      <c r="H10"/>
      <c r="I10"/>
      <c r="J10"/>
      <c r="K10"/>
      <c r="L10"/>
      <c r="M10" s="2"/>
    </row>
    <row r="11" spans="1:13" ht="12">
      <c r="A11" s="5" t="s">
        <v>18</v>
      </c>
      <c r="B11" s="7">
        <f>256-B10</f>
        <v>2</v>
      </c>
      <c r="C11"/>
      <c r="H11"/>
      <c r="I11"/>
      <c r="J11"/>
      <c r="K11"/>
      <c r="L11"/>
      <c r="M11" s="2"/>
    </row>
    <row r="12" spans="1:13" ht="12">
      <c r="A12" s="5" t="s">
        <v>19</v>
      </c>
      <c r="B12" s="7">
        <f>256/B11-2</f>
        <v>126</v>
      </c>
      <c r="C12"/>
      <c r="H12"/>
      <c r="I12"/>
      <c r="J12"/>
      <c r="K12"/>
      <c r="L12"/>
      <c r="M12" s="2"/>
    </row>
    <row r="13" spans="1:13" ht="12">
      <c r="A13" s="5" t="s">
        <v>20</v>
      </c>
      <c r="B13" s="7">
        <f>2^$F$4-2</f>
        <v>8388606</v>
      </c>
      <c r="C13"/>
      <c r="H13"/>
      <c r="I13"/>
      <c r="J13"/>
      <c r="K13"/>
      <c r="L13"/>
      <c r="M13" s="2"/>
    </row>
    <row r="14" spans="1:13" ht="12">
      <c r="A14" s="5" t="s">
        <v>21</v>
      </c>
      <c r="B14" s="7">
        <f>2^$G$4-2</f>
        <v>510</v>
      </c>
      <c r="C14"/>
      <c r="H14"/>
      <c r="L14" s="2"/>
      <c r="M14" s="2"/>
    </row>
    <row r="15" spans="1:13" ht="12">
      <c r="A15"/>
      <c r="B15"/>
      <c r="C15"/>
      <c r="D15"/>
      <c r="E15"/>
      <c r="H15"/>
      <c r="L15" s="2"/>
      <c r="M15" s="2"/>
    </row>
    <row r="16" spans="2:13" ht="12">
      <c r="B16"/>
      <c r="C16"/>
      <c r="D16"/>
      <c r="E16"/>
      <c r="H16"/>
      <c r="L16" s="2"/>
      <c r="M16" s="2"/>
    </row>
    <row r="17" spans="1:13" ht="14.25">
      <c r="A17" s="9" t="s">
        <v>22</v>
      </c>
      <c r="H17"/>
      <c r="L17" s="2"/>
      <c r="M17" s="2"/>
    </row>
    <row r="18" spans="1:13" ht="33" customHeight="1">
      <c r="A18" s="5" t="s">
        <v>23</v>
      </c>
      <c r="B18" s="10" t="s">
        <v>24</v>
      </c>
      <c r="C18" s="10" t="s">
        <v>25</v>
      </c>
      <c r="D18" s="11" t="s">
        <v>26</v>
      </c>
      <c r="E18" s="10" t="s">
        <v>27</v>
      </c>
      <c r="F18" s="10" t="s">
        <v>28</v>
      </c>
      <c r="G18"/>
      <c r="H18"/>
      <c r="L18" s="2"/>
      <c r="M18" s="2"/>
    </row>
    <row r="19" spans="1:13" ht="12">
      <c r="A19" s="12">
        <v>8</v>
      </c>
      <c r="B19" s="13">
        <v>11111111</v>
      </c>
      <c r="C19" s="13">
        <f>BIN2DEC(B19)</f>
        <v>255</v>
      </c>
      <c r="D19" s="13">
        <f>256-C19</f>
        <v>1</v>
      </c>
      <c r="E19" s="13">
        <f>IF((256-C19-2)&gt;=0,256-C19-2,0)</f>
        <v>0</v>
      </c>
      <c r="F19" s="13">
        <f>256/D19-2</f>
        <v>254</v>
      </c>
      <c r="G19"/>
      <c r="H19"/>
      <c r="L19" s="2"/>
      <c r="M19" s="2"/>
    </row>
    <row r="20" spans="1:13" ht="12">
      <c r="A20" s="14">
        <v>7</v>
      </c>
      <c r="B20" s="14">
        <v>11111110</v>
      </c>
      <c r="C20" s="14">
        <f>BIN2DEC(B20)</f>
        <v>254</v>
      </c>
      <c r="D20" s="14">
        <f>256-C20</f>
        <v>2</v>
      </c>
      <c r="E20" s="14">
        <f>IF((256-C20-2)&gt;=0,256-C20-2,0)</f>
        <v>0</v>
      </c>
      <c r="F20" s="14">
        <f>256/D20-2</f>
        <v>126</v>
      </c>
      <c r="G20"/>
      <c r="H20"/>
      <c r="L20" s="2"/>
      <c r="M20" s="2"/>
    </row>
    <row r="21" spans="1:13" ht="12">
      <c r="A21" s="7">
        <v>6</v>
      </c>
      <c r="B21" s="14">
        <v>11111100</v>
      </c>
      <c r="C21" s="14">
        <f>BIN2DEC(B21)</f>
        <v>252</v>
      </c>
      <c r="D21" s="14">
        <f>256-C21</f>
        <v>4</v>
      </c>
      <c r="E21" s="14">
        <f>IF((256-C21-2)&gt;=0,256-C21-2,0)</f>
        <v>2</v>
      </c>
      <c r="F21" s="14">
        <f>256/D21-2</f>
        <v>62</v>
      </c>
      <c r="G21"/>
      <c r="H21"/>
      <c r="L21" s="2"/>
      <c r="M21" s="2"/>
    </row>
    <row r="22" spans="1:13" ht="12">
      <c r="A22" s="7">
        <v>5</v>
      </c>
      <c r="B22" s="14">
        <v>11111000</v>
      </c>
      <c r="C22" s="14">
        <f>BIN2DEC(B22)</f>
        <v>248</v>
      </c>
      <c r="D22" s="14">
        <f>256-C22</f>
        <v>8</v>
      </c>
      <c r="E22" s="14">
        <f>IF((256-C22-2)&gt;=0,256-C22-2,0)</f>
        <v>6</v>
      </c>
      <c r="F22" s="14">
        <f>256/D22-2</f>
        <v>30</v>
      </c>
      <c r="G22"/>
      <c r="H22"/>
      <c r="L22" s="2"/>
      <c r="M22" s="2"/>
    </row>
    <row r="23" spans="1:13" ht="12">
      <c r="A23" s="7">
        <v>4</v>
      </c>
      <c r="B23" s="14">
        <v>11110000</v>
      </c>
      <c r="C23" s="14">
        <f>BIN2DEC(B23)</f>
        <v>240</v>
      </c>
      <c r="D23" s="14">
        <f>256-C23</f>
        <v>16</v>
      </c>
      <c r="E23" s="14">
        <f>IF((256-C23-2)&gt;=0,256-C23-2,0)</f>
        <v>14</v>
      </c>
      <c r="F23" s="14">
        <f>256/D23-2</f>
        <v>14</v>
      </c>
      <c r="G23"/>
      <c r="H23"/>
      <c r="L23" s="2"/>
      <c r="M23" s="2"/>
    </row>
    <row r="24" spans="1:13" ht="12">
      <c r="A24" s="7">
        <v>3</v>
      </c>
      <c r="B24" s="14">
        <v>11100000</v>
      </c>
      <c r="C24" s="14">
        <f>BIN2DEC(B24)</f>
        <v>224</v>
      </c>
      <c r="D24" s="14">
        <f>256-C24</f>
        <v>32</v>
      </c>
      <c r="E24" s="14">
        <f>IF((256-C24-2)&gt;=0,256-C24-2,0)</f>
        <v>30</v>
      </c>
      <c r="F24" s="14">
        <f>256/D24-2</f>
        <v>6</v>
      </c>
      <c r="G24"/>
      <c r="H24"/>
      <c r="L24" s="2"/>
      <c r="M24" s="2"/>
    </row>
    <row r="25" spans="1:13" ht="12">
      <c r="A25" s="7">
        <v>2</v>
      </c>
      <c r="B25" s="14">
        <v>11000000</v>
      </c>
      <c r="C25" s="14">
        <f>BIN2DEC(B25)</f>
        <v>192</v>
      </c>
      <c r="D25" s="14">
        <f>256-C25</f>
        <v>64</v>
      </c>
      <c r="E25" s="14">
        <f>IF((256-C25-2)&gt;=0,256-C25-2,0)</f>
        <v>62</v>
      </c>
      <c r="F25" s="14">
        <f>256/D25-2</f>
        <v>2</v>
      </c>
      <c r="G25"/>
      <c r="H25"/>
      <c r="L25" s="2"/>
      <c r="M25" s="2"/>
    </row>
    <row r="26" spans="1:13" ht="12">
      <c r="A26" s="12">
        <v>1</v>
      </c>
      <c r="B26" s="12">
        <v>10000000</v>
      </c>
      <c r="C26" s="12">
        <f>BIN2DEC(B26)</f>
        <v>128</v>
      </c>
      <c r="D26" s="12">
        <f>256-C26</f>
        <v>128</v>
      </c>
      <c r="E26" s="12">
        <f>IF((256-C26-2)&gt;=0,256-C26-2,0)</f>
        <v>126</v>
      </c>
      <c r="F26" s="12">
        <f>256/D26-2</f>
        <v>0</v>
      </c>
      <c r="G26"/>
      <c r="H26"/>
      <c r="L26" s="2"/>
      <c r="M26" s="2"/>
    </row>
    <row r="27" spans="8:13" ht="12">
      <c r="H27"/>
      <c r="L27" s="2"/>
      <c r="M27" s="2"/>
    </row>
    <row r="28" spans="8:13" ht="12">
      <c r="H28"/>
      <c r="L28" s="2"/>
      <c r="M28" s="2"/>
    </row>
    <row r="29" spans="1:13" ht="12">
      <c r="A29" t="s">
        <v>0</v>
      </c>
      <c r="B29" t="s">
        <v>29</v>
      </c>
      <c r="C29" t="s">
        <v>30</v>
      </c>
      <c r="D29" t="s">
        <v>31</v>
      </c>
      <c r="E29" t="s">
        <v>32</v>
      </c>
      <c r="F29" t="s">
        <v>33</v>
      </c>
      <c r="H29"/>
      <c r="L29" s="2"/>
      <c r="M29" s="2"/>
    </row>
    <row r="30" spans="1:13" ht="12">
      <c r="A30">
        <v>192</v>
      </c>
      <c r="B30">
        <v>64</v>
      </c>
      <c r="C30">
        <v>2</v>
      </c>
      <c r="D30">
        <v>62</v>
      </c>
      <c r="E30">
        <v>16382</v>
      </c>
      <c r="F30">
        <v>4194302</v>
      </c>
      <c r="H30"/>
      <c r="L30" s="2"/>
      <c r="M30" s="2"/>
    </row>
    <row r="31" spans="1:13" ht="12">
      <c r="A31">
        <v>224</v>
      </c>
      <c r="B31">
        <v>32</v>
      </c>
      <c r="C31">
        <v>6</v>
      </c>
      <c r="D31">
        <v>30</v>
      </c>
      <c r="E31">
        <v>8190</v>
      </c>
      <c r="F31">
        <v>2097150</v>
      </c>
      <c r="H31"/>
      <c r="L31" s="2"/>
      <c r="M31" s="2"/>
    </row>
    <row r="32" spans="1:13" ht="12">
      <c r="A32">
        <v>240</v>
      </c>
      <c r="B32">
        <v>16</v>
      </c>
      <c r="C32">
        <v>14</v>
      </c>
      <c r="D32">
        <v>14</v>
      </c>
      <c r="E32">
        <v>4094</v>
      </c>
      <c r="F32">
        <v>1048574</v>
      </c>
      <c r="H32"/>
      <c r="L32" s="2"/>
      <c r="M32" s="2"/>
    </row>
    <row r="33" spans="1:13" ht="12">
      <c r="A33">
        <v>248</v>
      </c>
      <c r="B33">
        <v>8</v>
      </c>
      <c r="C33">
        <v>30</v>
      </c>
      <c r="D33">
        <v>6</v>
      </c>
      <c r="E33">
        <v>2046</v>
      </c>
      <c r="F33">
        <v>524286</v>
      </c>
      <c r="H33"/>
      <c r="L33" s="2"/>
      <c r="M33" s="2"/>
    </row>
    <row r="34" spans="1:13" ht="12">
      <c r="A34">
        <v>252</v>
      </c>
      <c r="B34">
        <v>4</v>
      </c>
      <c r="C34">
        <v>62</v>
      </c>
      <c r="D34">
        <v>2</v>
      </c>
      <c r="E34">
        <v>1022</v>
      </c>
      <c r="F34">
        <v>262142</v>
      </c>
      <c r="H34"/>
      <c r="L34" s="2"/>
      <c r="M34" s="2"/>
    </row>
    <row r="35" spans="1:13" ht="12">
      <c r="A35">
        <v>254</v>
      </c>
      <c r="B35">
        <v>2</v>
      </c>
      <c r="C35">
        <v>126</v>
      </c>
      <c r="D35">
        <v>0</v>
      </c>
      <c r="E35">
        <v>510</v>
      </c>
      <c r="F35">
        <v>131070</v>
      </c>
      <c r="H35"/>
      <c r="L35" s="2"/>
      <c r="M35" s="2"/>
    </row>
    <row r="36" spans="1:13" ht="12">
      <c r="A36">
        <v>255</v>
      </c>
      <c r="B36">
        <v>1</v>
      </c>
      <c r="C36">
        <v>254</v>
      </c>
      <c r="D36">
        <v>0</v>
      </c>
      <c r="E36">
        <v>254</v>
      </c>
      <c r="F36">
        <v>65534</v>
      </c>
      <c r="H36"/>
      <c r="L36" s="2"/>
      <c r="M36" s="2"/>
    </row>
    <row r="37" spans="8:13" ht="12">
      <c r="H37"/>
      <c r="L37" s="2"/>
      <c r="M37" s="2"/>
    </row>
    <row r="38" spans="8:13" ht="12">
      <c r="H38"/>
      <c r="L38" s="2"/>
      <c r="M38" s="2"/>
    </row>
    <row r="39" spans="8:13" ht="12">
      <c r="H39"/>
      <c r="L39" s="2"/>
      <c r="M39" s="2"/>
    </row>
    <row r="40" spans="8:13" ht="12">
      <c r="H40"/>
      <c r="L40" s="2"/>
      <c r="M40" s="2"/>
    </row>
    <row r="41" spans="8:13" ht="12">
      <c r="H41"/>
      <c r="L41" s="2"/>
      <c r="M41" s="2"/>
    </row>
    <row r="42" spans="8:13" ht="12">
      <c r="H42"/>
      <c r="L42" s="2"/>
      <c r="M42" s="2"/>
    </row>
    <row r="43" spans="8:13" ht="12">
      <c r="H43"/>
      <c r="L43" s="2"/>
      <c r="M43" s="2"/>
    </row>
    <row r="44" spans="8:13" ht="12">
      <c r="H44"/>
      <c r="L44" s="2"/>
      <c r="M44" s="2"/>
    </row>
    <row r="45" spans="8:13" ht="12">
      <c r="H45"/>
      <c r="L45" s="2"/>
      <c r="M45" s="2"/>
    </row>
    <row r="46" spans="8:13" ht="12">
      <c r="H46"/>
      <c r="L46" s="2"/>
      <c r="M46" s="2"/>
    </row>
    <row r="47" spans="8:13" ht="12">
      <c r="H47"/>
      <c r="L47" s="2"/>
      <c r="M47" s="2"/>
    </row>
    <row r="48" spans="8:13" ht="12">
      <c r="H48"/>
      <c r="L48" s="2"/>
      <c r="M48" s="2"/>
    </row>
    <row r="49" spans="8:13" ht="12">
      <c r="H49"/>
      <c r="L49" s="2"/>
      <c r="M49" s="2"/>
    </row>
    <row r="50" spans="8:13" ht="12">
      <c r="H50"/>
      <c r="L50" s="2"/>
      <c r="M50" s="2"/>
    </row>
    <row r="51" spans="8:13" ht="12">
      <c r="H51"/>
      <c r="L51" s="2"/>
      <c r="M51" s="2"/>
    </row>
    <row r="52" spans="8:13" ht="12">
      <c r="H52"/>
      <c r="L52" s="2"/>
      <c r="M52" s="2"/>
    </row>
    <row r="53" spans="8:13" ht="12">
      <c r="H53"/>
      <c r="L53" s="2"/>
      <c r="M53" s="2"/>
    </row>
    <row r="54" spans="8:13" ht="12">
      <c r="H54"/>
      <c r="L54" s="2"/>
      <c r="M54" s="2"/>
    </row>
    <row r="55" spans="8:13" ht="12">
      <c r="H55"/>
      <c r="L55" s="2"/>
      <c r="M55" s="2"/>
    </row>
    <row r="56" spans="8:13" ht="12">
      <c r="H56"/>
      <c r="L56" s="2"/>
      <c r="M56" s="2"/>
    </row>
    <row r="57" spans="8:13" ht="12">
      <c r="H57"/>
      <c r="L57" s="2"/>
      <c r="M57" s="2"/>
    </row>
    <row r="58" spans="8:13" ht="12">
      <c r="H58"/>
      <c r="L58" s="2"/>
      <c r="M58" s="2"/>
    </row>
    <row r="59" spans="8:13" ht="12">
      <c r="H59"/>
      <c r="L59" s="2"/>
      <c r="M59" s="2"/>
    </row>
    <row r="60" spans="8:13" ht="12">
      <c r="H60"/>
      <c r="L60" s="2"/>
      <c r="M60" s="2"/>
    </row>
    <row r="61" spans="8:13" ht="12">
      <c r="H61"/>
      <c r="L61" s="2"/>
      <c r="M61" s="2"/>
    </row>
    <row r="62" spans="8:13" ht="12">
      <c r="H62"/>
      <c r="L62" s="2"/>
      <c r="M62" s="2"/>
    </row>
    <row r="63" spans="8:13" ht="12">
      <c r="H63"/>
      <c r="L63" s="2"/>
      <c r="M63" s="2"/>
    </row>
    <row r="64" spans="8:13" ht="12">
      <c r="H64"/>
      <c r="L64" s="2"/>
      <c r="M64" s="2"/>
    </row>
    <row r="65" spans="8:13" ht="12">
      <c r="H65"/>
      <c r="L65" s="2"/>
      <c r="M65" s="2"/>
    </row>
    <row r="66" spans="8:13" ht="12">
      <c r="H66"/>
      <c r="L66" s="2"/>
      <c r="M66" s="2"/>
    </row>
    <row r="67" spans="8:13" ht="12">
      <c r="H67"/>
      <c r="L67" s="2"/>
      <c r="M67" s="2"/>
    </row>
    <row r="68" spans="8:13" ht="12">
      <c r="H68"/>
      <c r="L68" s="2"/>
      <c r="M68" s="2"/>
    </row>
    <row r="69" spans="8:13" ht="12">
      <c r="H69"/>
      <c r="L69" s="2"/>
      <c r="M69" s="2"/>
    </row>
    <row r="70" spans="8:13" ht="12">
      <c r="H70"/>
      <c r="L70" s="2"/>
      <c r="M70" s="2"/>
    </row>
    <row r="71" spans="8:13" ht="12">
      <c r="H71"/>
      <c r="L71" s="2"/>
      <c r="M71" s="2"/>
    </row>
    <row r="72" spans="8:13" ht="12">
      <c r="H72"/>
      <c r="L72" s="2"/>
      <c r="M72" s="2"/>
    </row>
    <row r="73" spans="8:13" ht="12">
      <c r="H73"/>
      <c r="L73" s="2"/>
      <c r="M73" s="2"/>
    </row>
    <row r="74" spans="8:13" ht="12">
      <c r="H74"/>
      <c r="L74" s="2"/>
      <c r="M74" s="2"/>
    </row>
    <row r="75" spans="8:13" ht="12">
      <c r="H75"/>
      <c r="L75" s="2"/>
      <c r="M75" s="2"/>
    </row>
    <row r="76" spans="8:13" ht="12">
      <c r="H76"/>
      <c r="L76" s="2"/>
      <c r="M76" s="2"/>
    </row>
    <row r="77" spans="8:13" ht="12">
      <c r="H77"/>
      <c r="L77" s="2"/>
      <c r="M77" s="2"/>
    </row>
    <row r="78" spans="12:13" ht="12">
      <c r="L78" s="2"/>
      <c r="M78" s="2"/>
    </row>
    <row r="79" spans="12:13" ht="12">
      <c r="L79" s="2"/>
      <c r="M79" s="2"/>
    </row>
    <row r="80" spans="12:13" ht="12">
      <c r="L80" s="2"/>
      <c r="M80" s="2"/>
    </row>
    <row r="81" spans="12:13" ht="12">
      <c r="L81" s="2"/>
      <c r="M81" s="2"/>
    </row>
    <row r="82" spans="12:13" ht="12">
      <c r="L82" s="2"/>
      <c r="M82" s="2"/>
    </row>
    <row r="83" spans="12:13" ht="12">
      <c r="L83" s="2"/>
      <c r="M83" s="2"/>
    </row>
    <row r="84" spans="12:13" ht="12">
      <c r="L84" s="2"/>
      <c r="M84" s="2"/>
    </row>
    <row r="85" spans="12:13" ht="12">
      <c r="L85" s="2"/>
      <c r="M85" s="2"/>
    </row>
    <row r="86" spans="12:13" ht="12">
      <c r="L86" s="2"/>
      <c r="M86" s="2"/>
    </row>
    <row r="87" spans="12:13" ht="12">
      <c r="L87" s="2"/>
      <c r="M87" s="2"/>
    </row>
    <row r="88" spans="12:13" ht="12">
      <c r="L88" s="2"/>
      <c r="M88" s="2"/>
    </row>
    <row r="89" spans="12:13" ht="12">
      <c r="L89" s="2"/>
      <c r="M89" s="2"/>
    </row>
    <row r="90" spans="12:13" ht="12">
      <c r="L90" s="2"/>
      <c r="M90" s="2"/>
    </row>
    <row r="91" spans="12:13" ht="12">
      <c r="L91" s="2"/>
      <c r="M91" s="2"/>
    </row>
    <row r="92" spans="12:13" ht="12">
      <c r="L92" s="2"/>
      <c r="M92" s="2"/>
    </row>
    <row r="93" spans="12:13" ht="12">
      <c r="L93" s="2"/>
      <c r="M93" s="2"/>
    </row>
    <row r="94" spans="12:13" ht="12">
      <c r="L94" s="2"/>
      <c r="M94" s="2"/>
    </row>
    <row r="95" spans="12:13" ht="12">
      <c r="L95" s="2"/>
      <c r="M95" s="2"/>
    </row>
    <row r="96" spans="12:13" ht="12">
      <c r="L96" s="2"/>
      <c r="M96" s="2"/>
    </row>
    <row r="97" spans="12:13" ht="12">
      <c r="L97" s="2"/>
      <c r="M97" s="2"/>
    </row>
    <row r="98" spans="12:13" ht="12">
      <c r="L98" s="2"/>
      <c r="M98" s="2"/>
    </row>
    <row r="99" spans="12:13" ht="12">
      <c r="L99" s="2"/>
      <c r="M99" s="2"/>
    </row>
    <row r="100" spans="12:13" ht="12">
      <c r="L100" s="2"/>
      <c r="M100" s="2"/>
    </row>
    <row r="101" spans="12:13" ht="12">
      <c r="L101" s="2"/>
      <c r="M101" s="2"/>
    </row>
    <row r="102" spans="12:13" ht="12">
      <c r="L102" s="2"/>
      <c r="M102" s="2"/>
    </row>
    <row r="103" spans="12:13" ht="12">
      <c r="L103" s="2"/>
      <c r="M103" s="2"/>
    </row>
    <row r="104" spans="12:13" ht="12">
      <c r="L104" s="2"/>
      <c r="M104" s="2"/>
    </row>
    <row r="105" spans="12:13" ht="12">
      <c r="L105" s="2"/>
      <c r="M105" s="2"/>
    </row>
    <row r="106" spans="12:13" ht="12">
      <c r="L106" s="2"/>
      <c r="M106" s="2"/>
    </row>
    <row r="107" spans="12:13" ht="12">
      <c r="L107" s="2"/>
      <c r="M107" s="2"/>
    </row>
    <row r="108" spans="12:13" ht="12">
      <c r="L108" s="2"/>
      <c r="M108" s="2"/>
    </row>
    <row r="109" spans="12:13" ht="12">
      <c r="L109" s="2"/>
      <c r="M109" s="2"/>
    </row>
    <row r="110" spans="12:13" ht="12">
      <c r="L110" s="2"/>
      <c r="M110" s="2"/>
    </row>
    <row r="111" spans="12:13" ht="12">
      <c r="L111" s="2"/>
      <c r="M111" s="2"/>
    </row>
    <row r="112" spans="12:13" ht="12">
      <c r="L112" s="2"/>
      <c r="M112" s="2"/>
    </row>
    <row r="113" spans="12:13" ht="12">
      <c r="L113" s="2"/>
      <c r="M113" s="2"/>
    </row>
    <row r="114" spans="12:13" ht="12">
      <c r="L114" s="2"/>
      <c r="M114" s="2"/>
    </row>
    <row r="115" spans="12:13" ht="12">
      <c r="L115" s="2"/>
      <c r="M115" s="2"/>
    </row>
    <row r="116" spans="12:13" ht="12">
      <c r="L116" s="2"/>
      <c r="M116" s="2"/>
    </row>
    <row r="117" spans="12:13" ht="12">
      <c r="L117" s="2"/>
      <c r="M117" s="2"/>
    </row>
    <row r="118" spans="12:13" ht="12">
      <c r="L118" s="2"/>
      <c r="M118" s="2"/>
    </row>
    <row r="119" spans="12:13" ht="12">
      <c r="L119" s="2"/>
      <c r="M119" s="2"/>
    </row>
    <row r="120" spans="12:13" ht="12">
      <c r="L120" s="2"/>
      <c r="M120" s="2"/>
    </row>
    <row r="121" spans="12:13" ht="12">
      <c r="L121" s="2"/>
      <c r="M121" s="2"/>
    </row>
    <row r="122" spans="12:13" ht="12">
      <c r="L122" s="2"/>
      <c r="M122" s="2"/>
    </row>
    <row r="123" spans="12:13" ht="12">
      <c r="L123" s="2"/>
      <c r="M123" s="2"/>
    </row>
    <row r="124" spans="12:13" ht="12">
      <c r="L124" s="2"/>
      <c r="M124" s="2"/>
    </row>
    <row r="125" spans="12:13" ht="12">
      <c r="L125" s="2"/>
      <c r="M125" s="2"/>
    </row>
    <row r="126" spans="12:13" ht="12">
      <c r="L126" s="2"/>
      <c r="M126" s="2"/>
    </row>
    <row r="127" spans="12:13" ht="12">
      <c r="L127" s="2"/>
      <c r="M127" s="2"/>
    </row>
    <row r="128" spans="12:13" ht="12">
      <c r="L128" s="2"/>
      <c r="M128" s="2"/>
    </row>
    <row r="129" spans="12:13" ht="12">
      <c r="L129" s="2"/>
      <c r="M129" s="2"/>
    </row>
    <row r="130" spans="12:13" ht="12">
      <c r="L130" s="2"/>
      <c r="M130" s="2"/>
    </row>
    <row r="131" spans="12:13" ht="12">
      <c r="L131" s="2"/>
      <c r="M131" s="2"/>
    </row>
    <row r="132" spans="12:13" ht="12">
      <c r="L132" s="2"/>
      <c r="M132" s="2"/>
    </row>
    <row r="133" spans="12:13" ht="12">
      <c r="L133" s="2"/>
      <c r="M133" s="2"/>
    </row>
    <row r="134" spans="12:13" ht="12">
      <c r="L134" s="2"/>
      <c r="M134" s="2"/>
    </row>
    <row r="135" spans="12:13" ht="12">
      <c r="L135" s="2"/>
      <c r="M135" s="2"/>
    </row>
    <row r="136" spans="12:13" ht="12">
      <c r="L136" s="2"/>
      <c r="M136" s="2"/>
    </row>
    <row r="137" spans="12:13" ht="12">
      <c r="L137" s="2"/>
      <c r="M137" s="2"/>
    </row>
  </sheetData>
  <mergeCells count="1">
    <mergeCell ref="A2:G2"/>
  </mergeCells>
  <dataValidations count="2">
    <dataValidation type="list" operator="equal" allowBlank="1" sqref="B4:D4">
      <formula1>SUBNET_VALUES</formula1>
    </dataValidation>
    <dataValidation type="list" operator="equal" allowBlank="1" sqref="E4">
      <formula1>SUBNET_CLASSC</formula1>
    </dataValidation>
  </dataValidation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2"/>
  <sheetViews>
    <sheetView workbookViewId="0" topLeftCell="A1">
      <selection activeCell="D8" sqref="D8"/>
    </sheetView>
  </sheetViews>
  <sheetFormatPr defaultColWidth="11.421875" defaultRowHeight="12.75"/>
  <cols>
    <col min="1" max="1" width="20.28125" style="0" customWidth="1"/>
    <col min="2" max="2" width="15.00390625" style="0" customWidth="1"/>
    <col min="3" max="3" width="10.421875" style="0" customWidth="1"/>
    <col min="4" max="4" width="19.28125" style="0" customWidth="1"/>
    <col min="5" max="5" width="22.7109375" style="0" customWidth="1"/>
    <col min="6" max="7" width="11.421875" style="0" customWidth="1"/>
    <col min="8" max="8" width="10.421875" style="0" customWidth="1"/>
    <col min="9" max="10" width="28.8515625" style="0" customWidth="1"/>
    <col min="11" max="11" width="15.57421875" style="0" customWidth="1"/>
    <col min="12" max="12" width="10.421875" style="0" customWidth="1"/>
    <col min="13" max="14" width="28.8515625" style="0" customWidth="1"/>
  </cols>
  <sheetData>
    <row r="1" spans="1:4" ht="14.25">
      <c r="A1" s="15" t="s">
        <v>34</v>
      </c>
      <c r="B1" s="15"/>
      <c r="C1" s="15"/>
      <c r="D1" s="15"/>
    </row>
    <row r="2" spans="1:4" ht="12">
      <c r="A2" s="16" t="s">
        <v>35</v>
      </c>
      <c r="B2" s="17" t="str">
        <f>'Subnet Calc'!$B$9</f>
        <v>192.168.1</v>
      </c>
      <c r="D2" s="18"/>
    </row>
    <row r="3" spans="1:4" ht="12">
      <c r="A3" s="16" t="s">
        <v>36</v>
      </c>
      <c r="B3" s="17" t="str">
        <f>'Subnet Calc'!B4&amp;"."&amp;'Subnet Calc'!C4&amp;"."&amp;'Subnet Calc'!D4&amp;"."&amp;'Subnet Calc'!E4</f>
        <v>255.255.254.0</v>
      </c>
      <c r="D3" s="18"/>
    </row>
    <row r="4" spans="1:4" ht="12">
      <c r="A4" s="16" t="s">
        <v>19</v>
      </c>
      <c r="B4" s="17">
        <f>'Subnet Calc'!$B$12</f>
        <v>126</v>
      </c>
      <c r="D4" s="18"/>
    </row>
    <row r="5" spans="1:4" ht="12">
      <c r="A5" s="16" t="s">
        <v>21</v>
      </c>
      <c r="B5" s="17">
        <f>'Subnet Calc'!$B$14</f>
        <v>510</v>
      </c>
      <c r="D5" s="18"/>
    </row>
    <row r="7" spans="1:5" ht="12">
      <c r="A7" s="19"/>
      <c r="B7" s="2"/>
      <c r="C7" s="2"/>
      <c r="D7" s="20"/>
      <c r="E7" s="2"/>
    </row>
    <row r="8" spans="1:4" ht="12">
      <c r="A8" s="4" t="s">
        <v>1</v>
      </c>
      <c r="B8" s="4" t="s">
        <v>2</v>
      </c>
      <c r="C8" s="4" t="s">
        <v>3</v>
      </c>
      <c r="D8" s="4" t="s">
        <v>4</v>
      </c>
    </row>
    <row r="9" spans="1:4" ht="12">
      <c r="A9" s="21"/>
      <c r="B9" s="22"/>
      <c r="C9" s="22"/>
      <c r="D9" s="22"/>
    </row>
    <row r="10" spans="1:4" ht="12">
      <c r="A10" s="23"/>
      <c r="B10" s="22"/>
      <c r="C10" s="22"/>
      <c r="D10" s="22"/>
    </row>
    <row r="11" spans="1:4" ht="12">
      <c r="A11" s="23"/>
      <c r="B11" s="22"/>
      <c r="C11" s="22"/>
      <c r="D11" s="22"/>
    </row>
    <row r="12" spans="1:4" ht="12">
      <c r="A12" s="23"/>
      <c r="B12" s="22"/>
      <c r="C12" s="22"/>
      <c r="D12" s="22"/>
    </row>
    <row r="13" spans="1:4" ht="12">
      <c r="A13" s="23"/>
      <c r="B13" s="22"/>
      <c r="C13" s="22"/>
      <c r="D13" s="22"/>
    </row>
    <row r="14" spans="1:4" ht="12">
      <c r="A14" s="23"/>
      <c r="B14" s="22"/>
      <c r="C14" s="22"/>
      <c r="D14" s="22"/>
    </row>
    <row r="15" spans="1:4" ht="12">
      <c r="A15" s="23"/>
      <c r="B15" s="22"/>
      <c r="C15" s="22"/>
      <c r="D15" s="22"/>
    </row>
    <row r="16" spans="1:4" ht="12">
      <c r="A16" s="23"/>
      <c r="B16" s="22"/>
      <c r="C16" s="22"/>
      <c r="D16" s="22"/>
    </row>
    <row r="17" spans="1:4" ht="12">
      <c r="A17" s="23"/>
      <c r="B17" s="22"/>
      <c r="C17" s="22"/>
      <c r="D17" s="22"/>
    </row>
    <row r="18" spans="1:4" ht="12">
      <c r="A18" s="23"/>
      <c r="B18" s="22"/>
      <c r="C18" s="22"/>
      <c r="D18" s="22"/>
    </row>
    <row r="19" spans="1:4" ht="12">
      <c r="A19" s="23"/>
      <c r="B19" s="22"/>
      <c r="C19" s="22"/>
      <c r="D19" s="22"/>
    </row>
    <row r="20" spans="1:4" ht="12">
      <c r="A20" s="23"/>
      <c r="B20" s="22"/>
      <c r="C20" s="22"/>
      <c r="D20" s="22"/>
    </row>
    <row r="21" spans="1:4" ht="12">
      <c r="A21" s="23"/>
      <c r="B21" s="22"/>
      <c r="C21" s="22"/>
      <c r="D21" s="22"/>
    </row>
    <row r="22" spans="1:4" ht="12">
      <c r="A22" s="23"/>
      <c r="B22" s="22"/>
      <c r="C22" s="22"/>
      <c r="D22" s="22"/>
    </row>
    <row r="23" spans="1:4" ht="12">
      <c r="A23" s="23"/>
      <c r="B23" s="22"/>
      <c r="C23" s="22"/>
      <c r="D23" s="22"/>
    </row>
    <row r="24" spans="1:4" ht="12">
      <c r="A24" s="23"/>
      <c r="B24" s="22"/>
      <c r="C24" s="22"/>
      <c r="D24" s="22"/>
    </row>
    <row r="25" spans="1:4" ht="12">
      <c r="A25" s="24"/>
      <c r="B25" s="24"/>
      <c r="C25" s="24"/>
      <c r="D25" s="24"/>
    </row>
    <row r="26" spans="1:4" ht="12">
      <c r="A26" s="24"/>
      <c r="B26" s="24"/>
      <c r="C26" s="24"/>
      <c r="D26" s="24"/>
    </row>
    <row r="27" spans="1:4" ht="12">
      <c r="A27" s="24"/>
      <c r="B27" s="24"/>
      <c r="C27" s="24"/>
      <c r="D27" s="24"/>
    </row>
    <row r="28" spans="1:4" ht="12">
      <c r="A28" s="24"/>
      <c r="B28" s="24"/>
      <c r="C28" s="24"/>
      <c r="D28" s="24"/>
    </row>
    <row r="29" spans="1:4" ht="12">
      <c r="A29" s="24"/>
      <c r="B29" s="24"/>
      <c r="C29" s="24"/>
      <c r="D29" s="24"/>
    </row>
    <row r="30" spans="1:4" ht="12">
      <c r="A30" s="24"/>
      <c r="B30" s="24"/>
      <c r="C30" s="24"/>
      <c r="D30" s="24"/>
    </row>
    <row r="31" spans="1:4" ht="12">
      <c r="A31" s="24"/>
      <c r="B31" s="24"/>
      <c r="C31" s="24"/>
      <c r="D31" s="24"/>
    </row>
    <row r="32" spans="1:4" ht="12">
      <c r="A32" s="24"/>
      <c r="B32" s="24"/>
      <c r="C32" s="24"/>
      <c r="D32" s="24"/>
    </row>
    <row r="33" spans="1:4" ht="12">
      <c r="A33" s="24"/>
      <c r="B33" s="24"/>
      <c r="C33" s="24"/>
      <c r="D33" s="24"/>
    </row>
    <row r="34" spans="1:4" ht="12">
      <c r="A34" s="24"/>
      <c r="B34" s="24"/>
      <c r="C34" s="24"/>
      <c r="D34" s="24"/>
    </row>
    <row r="35" spans="1:4" ht="12">
      <c r="A35" s="24"/>
      <c r="B35" s="24"/>
      <c r="C35" s="24"/>
      <c r="D35" s="24"/>
    </row>
    <row r="36" spans="1:4" ht="12">
      <c r="A36" s="24"/>
      <c r="B36" s="24"/>
      <c r="C36" s="24"/>
      <c r="D36" s="24"/>
    </row>
    <row r="37" spans="1:4" ht="12">
      <c r="A37" s="24"/>
      <c r="B37" s="24"/>
      <c r="C37" s="24"/>
      <c r="D37" s="24"/>
    </row>
    <row r="38" spans="1:4" ht="12">
      <c r="A38" s="24"/>
      <c r="B38" s="24"/>
      <c r="C38" s="24"/>
      <c r="D38" s="24"/>
    </row>
    <row r="39" spans="1:4" ht="12">
      <c r="A39" s="24"/>
      <c r="B39" s="24"/>
      <c r="C39" s="24"/>
      <c r="D39" s="24"/>
    </row>
    <row r="40" spans="1:4" ht="12">
      <c r="A40" s="24"/>
      <c r="B40" s="24"/>
      <c r="C40" s="24"/>
      <c r="D40" s="24"/>
    </row>
    <row r="41" spans="1:4" ht="12">
      <c r="A41" s="24"/>
      <c r="B41" s="24"/>
      <c r="C41" s="24"/>
      <c r="D41" s="24"/>
    </row>
    <row r="42" spans="1:4" ht="12">
      <c r="A42" s="24"/>
      <c r="B42" s="24"/>
      <c r="C42" s="24"/>
      <c r="D42" s="24"/>
    </row>
    <row r="43" spans="1:4" ht="12">
      <c r="A43" s="24"/>
      <c r="B43" s="24"/>
      <c r="C43" s="24"/>
      <c r="D43" s="24"/>
    </row>
    <row r="44" spans="1:4" ht="12">
      <c r="A44" s="24"/>
      <c r="B44" s="24"/>
      <c r="C44" s="24"/>
      <c r="D44" s="24"/>
    </row>
    <row r="45" spans="1:4" ht="12">
      <c r="A45" s="24"/>
      <c r="B45" s="24"/>
      <c r="C45" s="24"/>
      <c r="D45" s="24"/>
    </row>
    <row r="46" spans="1:4" ht="12">
      <c r="A46" s="24"/>
      <c r="B46" s="24"/>
      <c r="C46" s="24"/>
      <c r="D46" s="24"/>
    </row>
    <row r="47" spans="1:4" ht="12">
      <c r="A47" s="24"/>
      <c r="B47" s="24"/>
      <c r="C47" s="24"/>
      <c r="D47" s="24"/>
    </row>
    <row r="48" spans="1:4" ht="12">
      <c r="A48" s="24"/>
      <c r="B48" s="24"/>
      <c r="C48" s="24"/>
      <c r="D48" s="24"/>
    </row>
    <row r="49" spans="1:4" ht="12">
      <c r="A49" s="24"/>
      <c r="B49" s="24"/>
      <c r="C49" s="24"/>
      <c r="D49" s="24"/>
    </row>
    <row r="50" spans="1:4" ht="12">
      <c r="A50" s="24"/>
      <c r="B50" s="24"/>
      <c r="C50" s="24"/>
      <c r="D50" s="24"/>
    </row>
    <row r="51" spans="1:4" ht="12">
      <c r="A51" s="24"/>
      <c r="B51" s="24"/>
      <c r="C51" s="24"/>
      <c r="D51" s="24"/>
    </row>
    <row r="52" spans="1:4" ht="12">
      <c r="A52" s="24"/>
      <c r="B52" s="24"/>
      <c r="C52" s="24"/>
      <c r="D52" s="24"/>
    </row>
    <row r="53" spans="1:4" ht="12">
      <c r="A53" s="24"/>
      <c r="B53" s="24"/>
      <c r="C53" s="24"/>
      <c r="D53" s="24"/>
    </row>
    <row r="54" spans="1:4" ht="12">
      <c r="A54" s="24"/>
      <c r="B54" s="24"/>
      <c r="C54" s="24"/>
      <c r="D54" s="24"/>
    </row>
    <row r="55" spans="1:4" ht="12">
      <c r="A55" s="24"/>
      <c r="B55" s="24"/>
      <c r="C55" s="24"/>
      <c r="D55" s="24"/>
    </row>
    <row r="56" spans="1:4" ht="12">
      <c r="A56" s="24"/>
      <c r="B56" s="24"/>
      <c r="C56" s="24"/>
      <c r="D56" s="24"/>
    </row>
    <row r="57" spans="1:4" ht="12">
      <c r="A57" s="24"/>
      <c r="B57" s="24"/>
      <c r="C57" s="24"/>
      <c r="D57" s="24"/>
    </row>
    <row r="58" spans="1:4" ht="12">
      <c r="A58" s="24"/>
      <c r="B58" s="24"/>
      <c r="C58" s="24"/>
      <c r="D58" s="24"/>
    </row>
    <row r="59" spans="1:4" ht="12">
      <c r="A59" s="24"/>
      <c r="B59" s="24"/>
      <c r="C59" s="24"/>
      <c r="D59" s="24"/>
    </row>
    <row r="60" spans="1:4" ht="12">
      <c r="A60" s="24"/>
      <c r="B60" s="24"/>
      <c r="C60" s="24"/>
      <c r="D60" s="24"/>
    </row>
    <row r="61" spans="1:4" ht="12">
      <c r="A61" s="24"/>
      <c r="B61" s="24"/>
      <c r="C61" s="24"/>
      <c r="D61" s="24"/>
    </row>
    <row r="62" spans="1:4" ht="12">
      <c r="A62" s="24"/>
      <c r="B62" s="24"/>
      <c r="C62" s="24"/>
      <c r="D62" s="24"/>
    </row>
    <row r="63" spans="1:4" ht="12">
      <c r="A63" s="24"/>
      <c r="B63" s="24"/>
      <c r="C63" s="24"/>
      <c r="D63" s="24"/>
    </row>
    <row r="64" spans="1:4" ht="12">
      <c r="A64" s="24"/>
      <c r="B64" s="24"/>
      <c r="C64" s="24"/>
      <c r="D64" s="24"/>
    </row>
    <row r="65" spans="1:4" ht="12">
      <c r="A65" s="24"/>
      <c r="B65" s="24"/>
      <c r="C65" s="24"/>
      <c r="D65" s="24"/>
    </row>
    <row r="66" spans="1:4" ht="12">
      <c r="A66" s="24"/>
      <c r="B66" s="24"/>
      <c r="C66" s="24"/>
      <c r="D66" s="24"/>
    </row>
    <row r="67" spans="1:4" ht="12">
      <c r="A67" s="24"/>
      <c r="B67" s="24"/>
      <c r="C67" s="24"/>
      <c r="D67" s="24"/>
    </row>
    <row r="68" spans="1:4" ht="12">
      <c r="A68" s="24"/>
      <c r="B68" s="24"/>
      <c r="C68" s="24"/>
      <c r="D68" s="24"/>
    </row>
    <row r="69" spans="1:4" ht="12">
      <c r="A69" s="24"/>
      <c r="B69" s="24"/>
      <c r="C69" s="24"/>
      <c r="D69" s="24"/>
    </row>
    <row r="70" spans="1:4" ht="12">
      <c r="A70" s="24"/>
      <c r="B70" s="24"/>
      <c r="C70" s="24"/>
      <c r="D70" s="24"/>
    </row>
    <row r="71" spans="1:4" ht="12">
      <c r="A71" s="24"/>
      <c r="B71" s="24"/>
      <c r="C71" s="24"/>
      <c r="D71" s="24"/>
    </row>
    <row r="72" spans="1:4" ht="12">
      <c r="A72" s="24"/>
      <c r="B72" s="24"/>
      <c r="C72" s="24"/>
      <c r="D72" s="24"/>
    </row>
    <row r="73" spans="1:4" ht="12">
      <c r="A73" s="24"/>
      <c r="B73" s="24"/>
      <c r="C73" s="24"/>
      <c r="D73" s="24"/>
    </row>
    <row r="74" spans="1:4" ht="12">
      <c r="A74" s="24"/>
      <c r="B74" s="24"/>
      <c r="C74" s="24"/>
      <c r="D74" s="24"/>
    </row>
    <row r="75" spans="1:4" ht="12">
      <c r="A75" s="24"/>
      <c r="B75" s="24"/>
      <c r="C75" s="24"/>
      <c r="D75" s="24"/>
    </row>
    <row r="76" spans="1:4" ht="12">
      <c r="A76" s="24"/>
      <c r="B76" s="24"/>
      <c r="C76" s="24"/>
      <c r="D76" s="24"/>
    </row>
    <row r="77" spans="1:4" ht="12">
      <c r="A77" s="24"/>
      <c r="B77" s="24"/>
      <c r="C77" s="24"/>
      <c r="D77" s="24"/>
    </row>
    <row r="78" spans="1:4" ht="12">
      <c r="A78" s="24"/>
      <c r="B78" s="24"/>
      <c r="C78" s="24"/>
      <c r="D78" s="24"/>
    </row>
    <row r="79" spans="1:4" ht="12">
      <c r="A79" s="24"/>
      <c r="B79" s="24"/>
      <c r="C79" s="24"/>
      <c r="D79" s="24"/>
    </row>
    <row r="80" spans="1:4" ht="12">
      <c r="A80" s="24"/>
      <c r="B80" s="24"/>
      <c r="C80" s="24"/>
      <c r="D80" s="24"/>
    </row>
    <row r="81" spans="1:4" ht="12">
      <c r="A81" s="24"/>
      <c r="B81" s="24"/>
      <c r="C81" s="24"/>
      <c r="D81" s="24"/>
    </row>
    <row r="82" spans="1:4" ht="12">
      <c r="A82" s="24"/>
      <c r="B82" s="24"/>
      <c r="C82" s="24"/>
      <c r="D82" s="24"/>
    </row>
    <row r="83" spans="1:4" ht="12">
      <c r="A83" s="24"/>
      <c r="B83" s="24"/>
      <c r="C83" s="24"/>
      <c r="D83" s="24"/>
    </row>
    <row r="84" spans="1:4" ht="12">
      <c r="A84" s="24"/>
      <c r="B84" s="24"/>
      <c r="C84" s="24"/>
      <c r="D84" s="24"/>
    </row>
    <row r="85" spans="1:4" ht="12">
      <c r="A85" s="24"/>
      <c r="B85" s="24"/>
      <c r="C85" s="24"/>
      <c r="D85" s="24"/>
    </row>
    <row r="86" spans="1:4" ht="12">
      <c r="A86" s="24"/>
      <c r="B86" s="24"/>
      <c r="C86" s="24"/>
      <c r="D86" s="24"/>
    </row>
    <row r="87" spans="1:4" ht="12">
      <c r="A87" s="24"/>
      <c r="B87" s="24"/>
      <c r="C87" s="24"/>
      <c r="D87" s="24"/>
    </row>
    <row r="88" spans="1:4" ht="12">
      <c r="A88" s="24"/>
      <c r="B88" s="24"/>
      <c r="C88" s="24"/>
      <c r="D88" s="24"/>
    </row>
    <row r="89" spans="1:4" ht="12">
      <c r="A89" s="24"/>
      <c r="B89" s="24"/>
      <c r="C89" s="24"/>
      <c r="D89" s="24"/>
    </row>
    <row r="90" spans="1:4" ht="12">
      <c r="A90" s="24"/>
      <c r="B90" s="24"/>
      <c r="C90" s="24"/>
      <c r="D90" s="24"/>
    </row>
    <row r="91" spans="1:4" ht="12">
      <c r="A91" s="24"/>
      <c r="B91" s="24"/>
      <c r="C91" s="24"/>
      <c r="D91" s="24"/>
    </row>
    <row r="92" spans="1:4" ht="12">
      <c r="A92" s="24"/>
      <c r="B92" s="24"/>
      <c r="C92" s="24"/>
      <c r="D92" s="24"/>
    </row>
    <row r="93" spans="1:4" ht="12">
      <c r="A93" s="24"/>
      <c r="B93" s="24"/>
      <c r="C93" s="24"/>
      <c r="D93" s="24"/>
    </row>
    <row r="94" spans="1:4" ht="12">
      <c r="A94" s="24"/>
      <c r="B94" s="24"/>
      <c r="C94" s="24"/>
      <c r="D94" s="24"/>
    </row>
    <row r="95" spans="1:4" ht="12">
      <c r="A95" s="24"/>
      <c r="B95" s="24"/>
      <c r="C95" s="24"/>
      <c r="D95" s="24"/>
    </row>
    <row r="96" spans="1:4" ht="12">
      <c r="A96" s="24"/>
      <c r="B96" s="24"/>
      <c r="C96" s="24"/>
      <c r="D96" s="24"/>
    </row>
    <row r="97" spans="1:4" ht="12">
      <c r="A97" s="24"/>
      <c r="B97" s="24"/>
      <c r="C97" s="24"/>
      <c r="D97" s="24"/>
    </row>
    <row r="98" spans="1:4" ht="12">
      <c r="A98" s="24"/>
      <c r="B98" s="24"/>
      <c r="C98" s="24"/>
      <c r="D98" s="24"/>
    </row>
    <row r="99" spans="1:4" ht="12">
      <c r="A99" s="24"/>
      <c r="B99" s="24"/>
      <c r="C99" s="24"/>
      <c r="D99" s="24"/>
    </row>
    <row r="100" spans="1:4" ht="12">
      <c r="A100" s="24"/>
      <c r="B100" s="24"/>
      <c r="C100" s="24"/>
      <c r="D100" s="24"/>
    </row>
    <row r="101" spans="1:4" ht="12">
      <c r="A101" s="24"/>
      <c r="B101" s="24"/>
      <c r="C101" s="24"/>
      <c r="D101" s="24"/>
    </row>
    <row r="102" spans="1:4" ht="12">
      <c r="A102" s="24"/>
      <c r="B102" s="24"/>
      <c r="C102" s="24"/>
      <c r="D102" s="24"/>
    </row>
    <row r="103" spans="1:4" ht="12">
      <c r="A103" s="24"/>
      <c r="B103" s="24"/>
      <c r="C103" s="24"/>
      <c r="D103" s="24"/>
    </row>
    <row r="104" spans="1:4" ht="12">
      <c r="A104" s="24"/>
      <c r="B104" s="24"/>
      <c r="C104" s="24"/>
      <c r="D104" s="24"/>
    </row>
    <row r="105" spans="1:4" ht="12">
      <c r="A105" s="24"/>
      <c r="B105" s="24"/>
      <c r="C105" s="24"/>
      <c r="D105" s="24"/>
    </row>
    <row r="106" spans="1:4" ht="12">
      <c r="A106" s="24"/>
      <c r="B106" s="24"/>
      <c r="C106" s="24"/>
      <c r="D106" s="24"/>
    </row>
    <row r="107" spans="1:4" ht="12">
      <c r="A107" s="24"/>
      <c r="B107" s="24"/>
      <c r="C107" s="24"/>
      <c r="D107" s="24"/>
    </row>
    <row r="108" spans="1:4" ht="12">
      <c r="A108" s="24"/>
      <c r="B108" s="24"/>
      <c r="C108" s="24"/>
      <c r="D108" s="24"/>
    </row>
    <row r="109" spans="1:4" ht="12">
      <c r="A109" s="24"/>
      <c r="B109" s="24"/>
      <c r="C109" s="24"/>
      <c r="D109" s="24"/>
    </row>
    <row r="110" spans="1:4" ht="12">
      <c r="A110" s="24"/>
      <c r="B110" s="24"/>
      <c r="C110" s="24"/>
      <c r="D110" s="24"/>
    </row>
    <row r="111" spans="1:4" ht="12">
      <c r="A111" s="24"/>
      <c r="B111" s="24"/>
      <c r="C111" s="24"/>
      <c r="D111" s="24"/>
    </row>
    <row r="112" spans="1:4" ht="12">
      <c r="A112" s="24"/>
      <c r="B112" s="24"/>
      <c r="C112" s="24"/>
      <c r="D112" s="24"/>
    </row>
    <row r="113" spans="1:4" ht="12">
      <c r="A113" s="24"/>
      <c r="B113" s="24"/>
      <c r="C113" s="24"/>
      <c r="D113" s="24"/>
    </row>
    <row r="114" spans="1:4" ht="12">
      <c r="A114" s="24"/>
      <c r="B114" s="24"/>
      <c r="C114" s="24"/>
      <c r="D114" s="24"/>
    </row>
    <row r="115" spans="1:4" ht="12">
      <c r="A115" s="24"/>
      <c r="B115" s="24"/>
      <c r="C115" s="24"/>
      <c r="D115" s="24"/>
    </row>
    <row r="116" spans="1:4" ht="12">
      <c r="A116" s="24"/>
      <c r="B116" s="24"/>
      <c r="C116" s="24"/>
      <c r="D116" s="24"/>
    </row>
    <row r="117" spans="1:4" ht="12">
      <c r="A117" s="24"/>
      <c r="B117" s="24"/>
      <c r="C117" s="24"/>
      <c r="D117" s="24"/>
    </row>
    <row r="118" spans="1:4" ht="12">
      <c r="A118" s="24"/>
      <c r="B118" s="24"/>
      <c r="C118" s="24"/>
      <c r="D118" s="24"/>
    </row>
    <row r="119" spans="1:4" ht="12">
      <c r="A119" s="24"/>
      <c r="B119" s="24"/>
      <c r="C119" s="24"/>
      <c r="D119" s="24"/>
    </row>
    <row r="120" spans="1:4" ht="12">
      <c r="A120" s="24"/>
      <c r="B120" s="24"/>
      <c r="C120" s="24"/>
      <c r="D120" s="24"/>
    </row>
    <row r="121" spans="1:4" ht="12">
      <c r="A121" s="24"/>
      <c r="B121" s="24"/>
      <c r="C121" s="24"/>
      <c r="D121" s="24"/>
    </row>
    <row r="122" spans="1:4" ht="12">
      <c r="A122" s="24"/>
      <c r="B122" s="24"/>
      <c r="C122" s="24"/>
      <c r="D122" s="24"/>
    </row>
    <row r="123" spans="1:4" ht="12">
      <c r="A123" s="24"/>
      <c r="B123" s="24"/>
      <c r="C123" s="24"/>
      <c r="D123" s="24"/>
    </row>
    <row r="124" spans="1:4" ht="12">
      <c r="A124" s="24"/>
      <c r="B124" s="24"/>
      <c r="C124" s="24"/>
      <c r="D124" s="24"/>
    </row>
    <row r="125" spans="1:4" ht="12">
      <c r="A125" s="24"/>
      <c r="B125" s="24"/>
      <c r="C125" s="24"/>
      <c r="D125" s="24"/>
    </row>
    <row r="126" spans="1:4" ht="12">
      <c r="A126" s="24"/>
      <c r="B126" s="24"/>
      <c r="C126" s="24"/>
      <c r="D126" s="24"/>
    </row>
    <row r="127" spans="1:4" ht="12">
      <c r="A127" s="24"/>
      <c r="B127" s="24"/>
      <c r="C127" s="24"/>
      <c r="D127" s="24"/>
    </row>
    <row r="128" spans="1:4" ht="12">
      <c r="A128" s="24"/>
      <c r="B128" s="24"/>
      <c r="C128" s="24"/>
      <c r="D128" s="24"/>
    </row>
    <row r="129" spans="1:4" ht="12">
      <c r="A129" s="24"/>
      <c r="B129" s="24"/>
      <c r="C129" s="24"/>
      <c r="D129" s="24"/>
    </row>
    <row r="130" spans="1:4" ht="12">
      <c r="A130" s="24"/>
      <c r="B130" s="24"/>
      <c r="C130" s="24"/>
      <c r="D130" s="24"/>
    </row>
    <row r="131" spans="1:4" ht="12">
      <c r="A131" s="24"/>
      <c r="B131" s="24"/>
      <c r="C131" s="24"/>
      <c r="D131" s="24"/>
    </row>
    <row r="132" spans="1:4" ht="12">
      <c r="A132" s="24"/>
      <c r="B132" s="24"/>
      <c r="C132" s="24"/>
      <c r="D132" s="24"/>
    </row>
    <row r="133" spans="1:4" ht="12">
      <c r="A133" s="24"/>
      <c r="B133" s="24"/>
      <c r="C133" s="24"/>
      <c r="D133" s="24"/>
    </row>
    <row r="134" spans="1:4" ht="12">
      <c r="A134" s="24"/>
      <c r="B134" s="24"/>
      <c r="C134" s="24"/>
      <c r="D134" s="24"/>
    </row>
    <row r="135" spans="1:4" ht="12">
      <c r="A135" s="24"/>
      <c r="B135" s="24"/>
      <c r="C135" s="24"/>
      <c r="D135" s="24"/>
    </row>
    <row r="136" spans="1:4" ht="12">
      <c r="A136" s="24"/>
      <c r="B136" s="24"/>
      <c r="C136" s="24"/>
      <c r="D136" s="24"/>
    </row>
    <row r="137" spans="1:4" ht="12">
      <c r="A137" s="24"/>
      <c r="B137" s="24"/>
      <c r="C137" s="24"/>
      <c r="D137" s="24"/>
    </row>
    <row r="138" spans="1:4" ht="12">
      <c r="A138" s="24"/>
      <c r="B138" s="24"/>
      <c r="C138" s="24"/>
      <c r="D138" s="24"/>
    </row>
    <row r="139" spans="1:4" ht="12">
      <c r="A139" s="24"/>
      <c r="B139" s="24"/>
      <c r="C139" s="24"/>
      <c r="D139" s="24"/>
    </row>
    <row r="140" spans="1:4" ht="12">
      <c r="A140" s="24"/>
      <c r="B140" s="24"/>
      <c r="C140" s="24"/>
      <c r="D140" s="24"/>
    </row>
    <row r="141" spans="1:4" ht="12">
      <c r="A141" s="24"/>
      <c r="B141" s="24"/>
      <c r="C141" s="24"/>
      <c r="D141" s="24"/>
    </row>
    <row r="142" spans="1:4" ht="12">
      <c r="A142" s="24"/>
      <c r="B142" s="24"/>
      <c r="C142" s="24"/>
      <c r="D142" s="24"/>
    </row>
    <row r="143" spans="1:4" ht="12">
      <c r="A143" s="24"/>
      <c r="B143" s="24"/>
      <c r="C143" s="24"/>
      <c r="D143" s="24"/>
    </row>
    <row r="144" spans="1:4" ht="12">
      <c r="A144" s="24"/>
      <c r="B144" s="24"/>
      <c r="C144" s="24"/>
      <c r="D144" s="24"/>
    </row>
    <row r="145" spans="1:4" ht="12">
      <c r="A145" s="24"/>
      <c r="B145" s="24"/>
      <c r="C145" s="24"/>
      <c r="D145" s="24"/>
    </row>
    <row r="146" spans="1:4" ht="12">
      <c r="A146" s="24"/>
      <c r="B146" s="24"/>
      <c r="C146" s="24"/>
      <c r="D146" s="24"/>
    </row>
    <row r="147" spans="1:4" ht="12">
      <c r="A147" s="24"/>
      <c r="B147" s="24"/>
      <c r="C147" s="24"/>
      <c r="D147" s="24"/>
    </row>
    <row r="148" spans="1:4" ht="12">
      <c r="A148" s="24"/>
      <c r="B148" s="24"/>
      <c r="C148" s="24"/>
      <c r="D148" s="24"/>
    </row>
    <row r="149" spans="1:4" ht="12">
      <c r="A149" s="24"/>
      <c r="B149" s="24"/>
      <c r="C149" s="24"/>
      <c r="D149" s="24"/>
    </row>
    <row r="150" spans="1:4" ht="12">
      <c r="A150" s="24"/>
      <c r="B150" s="24"/>
      <c r="C150" s="24"/>
      <c r="D150" s="24"/>
    </row>
    <row r="151" spans="1:4" ht="12">
      <c r="A151" s="24"/>
      <c r="B151" s="24"/>
      <c r="C151" s="24"/>
      <c r="D151" s="24"/>
    </row>
    <row r="152" spans="1:4" ht="12">
      <c r="A152" s="24"/>
      <c r="B152" s="24"/>
      <c r="C152" s="24"/>
      <c r="D152" s="24"/>
    </row>
  </sheetData>
  <mergeCells count="1">
    <mergeCell ref="A1:D1"/>
  </mergeCells>
  <printOptions horizontalCentered="1"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82">
      <selection activeCell="A1" sqref="A1"/>
    </sheetView>
  </sheetViews>
  <sheetFormatPr defaultColWidth="11.421875" defaultRowHeight="12.75"/>
  <sheetData/>
  <printOptions horizontalCentered="1"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mcdonaldj</dc:creator>
  <cp:keywords/>
  <dc:description/>
  <cp:lastModifiedBy>James McDonald</cp:lastModifiedBy>
  <cp:lastPrinted>2004-10-28T02:16:36Z</cp:lastPrinted>
  <dcterms:created xsi:type="dcterms:W3CDTF">2003-04-02T02:31:38Z</dcterms:created>
  <dcterms:modified xsi:type="dcterms:W3CDTF">2004-10-28T02:18:38Z</dcterms:modified>
  <cp:category/>
  <cp:version/>
  <cp:contentType/>
  <cp:contentStatus/>
  <cp:revision>1</cp:revision>
</cp:coreProperties>
</file>